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<sst xmlns="http://schemas.openxmlformats.org/spreadsheetml/2006/main" count="145" uniqueCount="98">
  <si>
    <t>время на трассе</t>
  </si>
  <si>
    <t>8-01</t>
  </si>
  <si>
    <t>8-30</t>
  </si>
  <si>
    <t>9-29</t>
  </si>
  <si>
    <t>10-17</t>
  </si>
  <si>
    <t>10-49</t>
  </si>
  <si>
    <t>11-17</t>
  </si>
  <si>
    <t>11-40</t>
  </si>
  <si>
    <t>11-49</t>
  </si>
  <si>
    <t>11-56</t>
  </si>
  <si>
    <t>11-42</t>
  </si>
  <si>
    <t>11-45</t>
  </si>
  <si>
    <t>11-53</t>
  </si>
  <si>
    <t>12-15</t>
  </si>
  <si>
    <t>7-30</t>
  </si>
  <si>
    <t>78-01</t>
  </si>
  <si>
    <t>80-30</t>
  </si>
  <si>
    <t>74-29</t>
  </si>
  <si>
    <t>76-17</t>
  </si>
  <si>
    <t>76-49</t>
  </si>
  <si>
    <t>77-17</t>
  </si>
  <si>
    <t>72-40</t>
  </si>
  <si>
    <t>50-49</t>
  </si>
  <si>
    <t>68-56</t>
  </si>
  <si>
    <t>63-42</t>
  </si>
  <si>
    <t>79-45</t>
  </si>
  <si>
    <t>69-45</t>
  </si>
  <si>
    <t>10-14</t>
  </si>
  <si>
    <t>69-14</t>
  </si>
  <si>
    <t>62-53</t>
  </si>
  <si>
    <t>Санко Владислав</t>
  </si>
  <si>
    <t>Стандарт</t>
  </si>
  <si>
    <t>Челябинск</t>
  </si>
  <si>
    <t>Уаз</t>
  </si>
  <si>
    <t>Экстрим</t>
  </si>
  <si>
    <t>Крутиков Евгений</t>
  </si>
  <si>
    <t>Тулупов Гарри</t>
  </si>
  <si>
    <t>Шаталов Евгений</t>
  </si>
  <si>
    <t>Богомолов Владислав</t>
  </si>
  <si>
    <t>ЛР Дискавери1</t>
  </si>
  <si>
    <t>Калинин Александр</t>
  </si>
  <si>
    <t>Калинин Илья</t>
  </si>
  <si>
    <t>Южноуральск</t>
  </si>
  <si>
    <t>Меньщиков Константин</t>
  </si>
  <si>
    <t>Екатеринбург</t>
  </si>
  <si>
    <t>Нива</t>
  </si>
  <si>
    <t>Чусов Роман, Топильский Алексей</t>
  </si>
  <si>
    <t>Федоров Алексей</t>
  </si>
  <si>
    <t>Патриот</t>
  </si>
  <si>
    <t>Лучников Андрей</t>
  </si>
  <si>
    <t>Запитовский Александр</t>
  </si>
  <si>
    <t>Захаров Игорь</t>
  </si>
  <si>
    <t>Терехин Дмитрий</t>
  </si>
  <si>
    <t>Харжанович Артем</t>
  </si>
  <si>
    <t>Сушинов Сергей</t>
  </si>
  <si>
    <t>Горяинов Петр</t>
  </si>
  <si>
    <t>Магнитогорск</t>
  </si>
  <si>
    <t>Паджеро</t>
  </si>
  <si>
    <t>Чеботарь Дмитрий</t>
  </si>
  <si>
    <t>Панина Елена</t>
  </si>
  <si>
    <t>ТЛК 70</t>
  </si>
  <si>
    <t>Новиков Сергей</t>
  </si>
  <si>
    <t>Воронов Николай</t>
  </si>
  <si>
    <t>Покуленко Виктор</t>
  </si>
  <si>
    <t>Татаржинский Антон</t>
  </si>
  <si>
    <t>Троицк</t>
  </si>
  <si>
    <t>Болотских Денис</t>
  </si>
  <si>
    <t>Осипов Антон</t>
  </si>
  <si>
    <t>Миасс</t>
  </si>
  <si>
    <t>Фоминых Дмитрий</t>
  </si>
  <si>
    <t>Богданов Алексей</t>
  </si>
  <si>
    <t>Джмухадзе Илья</t>
  </si>
  <si>
    <t>Амиров Сергей</t>
  </si>
  <si>
    <t>Судзуки Самурай</t>
  </si>
  <si>
    <t>Мамаев Юрий</t>
  </si>
  <si>
    <t>Тарасов Сергей</t>
  </si>
  <si>
    <t>Судзуки Витара</t>
  </si>
  <si>
    <t>Жучко Эдуард</t>
  </si>
  <si>
    <t>Моисеев Дмитрий</t>
  </si>
  <si>
    <t>МБ Гелентваген</t>
  </si>
  <si>
    <t xml:space="preserve">Смирнягин Сергей </t>
  </si>
  <si>
    <t>Капелевич Евгений</t>
  </si>
  <si>
    <t>Класс</t>
  </si>
  <si>
    <t>стартовый номер</t>
  </si>
  <si>
    <t>Водитель</t>
  </si>
  <si>
    <t>Штурман</t>
  </si>
  <si>
    <t>Город</t>
  </si>
  <si>
    <t>Машина</t>
  </si>
  <si>
    <t>место в классе</t>
  </si>
  <si>
    <t>сход</t>
  </si>
  <si>
    <t>Мокринский Алексей</t>
  </si>
  <si>
    <t>Аверин Данил</t>
  </si>
  <si>
    <t>Королев Андрей</t>
  </si>
  <si>
    <t>место в абсолюте</t>
  </si>
  <si>
    <t>Обшее колличество очков</t>
  </si>
  <si>
    <t>Штраф</t>
  </si>
  <si>
    <t>Тойота ХайЛюкс</t>
  </si>
  <si>
    <r>
      <t>Номер КП</t>
    </r>
    <r>
      <rPr>
        <sz val="10"/>
        <rFont val="Arial Cyr"/>
        <family val="0"/>
      </rPr>
      <t xml:space="preserve"> сумма взятых КП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</si>
</sst>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16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textRotation="135" wrapText="1"/>
    </xf>
    <xf numFmtId="49" fontId="0" fillId="0" borderId="1" xfId="0" applyNumberFormat="1" applyBorder="1" applyAlignment="1">
      <alignment/>
    </xf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23"/>
  <sheetViews>
    <sheetView tabSelected="1" workbookViewId="0" topLeftCell="A1">
      <selection activeCell="AW8" sqref="AW8"/>
    </sheetView>
  </sheetViews>
  <sheetFormatPr defaultColWidth="9.00390625" defaultRowHeight="12.75"/>
  <cols>
    <col min="1" max="1" width="3.00390625" style="0" bestFit="1" customWidth="1"/>
    <col min="3" max="3" width="9.75390625" style="1" customWidth="1"/>
    <col min="4" max="4" width="21.25390625" style="1" bestFit="1" customWidth="1"/>
    <col min="5" max="5" width="31.125" style="0" bestFit="1" customWidth="1"/>
    <col min="6" max="6" width="13.00390625" style="0" bestFit="1" customWidth="1"/>
    <col min="7" max="7" width="16.25390625" style="0" bestFit="1" customWidth="1"/>
    <col min="10" max="10" width="11.00390625" style="0" customWidth="1"/>
    <col min="11" max="11" width="7.625" style="0" customWidth="1"/>
    <col min="13" max="13" width="15.75390625" style="0" customWidth="1"/>
    <col min="14" max="22" width="3.00390625" style="0" customWidth="1"/>
    <col min="23" max="47" width="3.00390625" style="0" bestFit="1" customWidth="1"/>
  </cols>
  <sheetData>
    <row r="2" ht="6.75" customHeight="1"/>
    <row r="3" ht="12.75" hidden="1">
      <c r="M3" s="5"/>
    </row>
    <row r="4" spans="2:47" s="1" customFormat="1" ht="61.5" customHeight="1">
      <c r="B4" s="6" t="s">
        <v>82</v>
      </c>
      <c r="C4" s="7" t="s">
        <v>83</v>
      </c>
      <c r="D4" s="7" t="s">
        <v>84</v>
      </c>
      <c r="E4" s="7" t="s">
        <v>85</v>
      </c>
      <c r="F4" s="7" t="s">
        <v>86</v>
      </c>
      <c r="G4" s="7" t="s">
        <v>87</v>
      </c>
      <c r="H4" s="7" t="s">
        <v>88</v>
      </c>
      <c r="I4" s="7" t="s">
        <v>93</v>
      </c>
      <c r="J4" s="7" t="s">
        <v>94</v>
      </c>
      <c r="K4" s="7" t="s">
        <v>0</v>
      </c>
      <c r="L4" s="6" t="s">
        <v>95</v>
      </c>
      <c r="M4" s="8" t="s">
        <v>97</v>
      </c>
      <c r="N4" s="1">
        <v>1</v>
      </c>
      <c r="O4" s="1">
        <v>2</v>
      </c>
      <c r="P4" s="1">
        <v>3</v>
      </c>
      <c r="Q4" s="1">
        <v>4</v>
      </c>
      <c r="R4" s="1">
        <v>5</v>
      </c>
      <c r="S4" s="1">
        <v>6</v>
      </c>
      <c r="T4" s="1">
        <v>7</v>
      </c>
      <c r="U4" s="1">
        <v>8</v>
      </c>
      <c r="V4" s="1">
        <v>9</v>
      </c>
      <c r="W4" s="1">
        <v>10</v>
      </c>
      <c r="X4" s="1">
        <v>11</v>
      </c>
      <c r="Y4" s="1">
        <v>12</v>
      </c>
      <c r="Z4" s="1">
        <v>13</v>
      </c>
      <c r="AA4" s="1">
        <v>14</v>
      </c>
      <c r="AB4" s="1">
        <v>15</v>
      </c>
      <c r="AC4" s="1">
        <v>16</v>
      </c>
      <c r="AD4" s="1">
        <v>17</v>
      </c>
      <c r="AE4" s="1">
        <v>18</v>
      </c>
      <c r="AF4" s="1">
        <v>19</v>
      </c>
      <c r="AG4" s="1">
        <v>20</v>
      </c>
      <c r="AH4" s="1">
        <v>21</v>
      </c>
      <c r="AI4" s="1">
        <v>22</v>
      </c>
      <c r="AJ4" s="1">
        <v>23</v>
      </c>
      <c r="AK4" s="1">
        <v>24</v>
      </c>
      <c r="AL4" s="1">
        <v>25</v>
      </c>
      <c r="AM4" s="1">
        <v>26</v>
      </c>
      <c r="AN4" s="1">
        <v>27</v>
      </c>
      <c r="AO4" s="1">
        <v>28</v>
      </c>
      <c r="AP4" s="1">
        <v>29</v>
      </c>
      <c r="AQ4" s="1">
        <v>30</v>
      </c>
      <c r="AR4" s="1">
        <v>31</v>
      </c>
      <c r="AS4" s="1">
        <v>32</v>
      </c>
      <c r="AT4" s="1">
        <v>33</v>
      </c>
      <c r="AU4" s="1">
        <v>34</v>
      </c>
    </row>
    <row r="5" spans="1:47" ht="12.75">
      <c r="A5" s="2">
        <v>1</v>
      </c>
      <c r="B5" s="2" t="s">
        <v>31</v>
      </c>
      <c r="C5" s="3">
        <v>16</v>
      </c>
      <c r="D5" s="3" t="s">
        <v>91</v>
      </c>
      <c r="E5" s="2" t="s">
        <v>30</v>
      </c>
      <c r="F5" s="2" t="s">
        <v>32</v>
      </c>
      <c r="G5" s="2" t="s">
        <v>33</v>
      </c>
      <c r="H5" s="3">
        <v>5</v>
      </c>
      <c r="I5" s="3">
        <v>11</v>
      </c>
      <c r="J5" s="2" t="s">
        <v>20</v>
      </c>
      <c r="K5" s="9" t="s">
        <v>6</v>
      </c>
      <c r="L5" s="2"/>
      <c r="M5" s="2">
        <f aca="true" t="shared" si="0" ref="M5:M16">SUM(N5:AU5)</f>
        <v>21</v>
      </c>
      <c r="N5" s="2">
        <v>4</v>
      </c>
      <c r="O5" s="2">
        <v>1</v>
      </c>
      <c r="P5" s="2">
        <v>1</v>
      </c>
      <c r="Q5" s="2"/>
      <c r="R5" s="2">
        <v>4</v>
      </c>
      <c r="S5" s="2">
        <v>1</v>
      </c>
      <c r="T5" s="2">
        <v>2</v>
      </c>
      <c r="U5" s="2"/>
      <c r="V5" s="2"/>
      <c r="W5" s="2">
        <v>4</v>
      </c>
      <c r="X5" s="2">
        <v>2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>
        <v>1</v>
      </c>
      <c r="AO5" s="2">
        <v>1</v>
      </c>
      <c r="AP5" s="2"/>
      <c r="AQ5" s="2"/>
      <c r="AR5" s="2"/>
      <c r="AS5" s="2"/>
      <c r="AT5" s="2"/>
      <c r="AU5" s="2"/>
    </row>
    <row r="6" spans="1:47" ht="12.75">
      <c r="A6" s="2">
        <v>2</v>
      </c>
      <c r="B6" s="2" t="s">
        <v>31</v>
      </c>
      <c r="C6" s="3">
        <v>15</v>
      </c>
      <c r="D6" s="3" t="s">
        <v>37</v>
      </c>
      <c r="E6" s="2" t="s">
        <v>38</v>
      </c>
      <c r="F6" s="2" t="s">
        <v>32</v>
      </c>
      <c r="G6" s="2" t="s">
        <v>39</v>
      </c>
      <c r="H6" s="3">
        <v>7</v>
      </c>
      <c r="I6" s="3">
        <v>13</v>
      </c>
      <c r="J6" s="2" t="s">
        <v>25</v>
      </c>
      <c r="K6" s="9" t="s">
        <v>11</v>
      </c>
      <c r="L6" s="2"/>
      <c r="M6" s="2">
        <f t="shared" si="0"/>
        <v>19</v>
      </c>
      <c r="N6" s="2"/>
      <c r="O6" s="2"/>
      <c r="P6" s="2"/>
      <c r="Q6" s="2"/>
      <c r="R6" s="2"/>
      <c r="S6" s="2"/>
      <c r="T6" s="2"/>
      <c r="U6" s="2"/>
      <c r="V6" s="2"/>
      <c r="W6" s="2">
        <v>4</v>
      </c>
      <c r="X6" s="2">
        <v>2</v>
      </c>
      <c r="Y6" s="2">
        <v>2</v>
      </c>
      <c r="Z6" s="2"/>
      <c r="AA6" s="2">
        <v>1</v>
      </c>
      <c r="AB6" s="2"/>
      <c r="AC6" s="2"/>
      <c r="AD6" s="2"/>
      <c r="AE6" s="2"/>
      <c r="AF6" s="2"/>
      <c r="AG6" s="2"/>
      <c r="AH6" s="2"/>
      <c r="AI6" s="2"/>
      <c r="AJ6" s="2"/>
      <c r="AK6" s="2">
        <v>1</v>
      </c>
      <c r="AL6" s="2">
        <v>2</v>
      </c>
      <c r="AM6" s="2">
        <v>2</v>
      </c>
      <c r="AN6" s="2">
        <v>1</v>
      </c>
      <c r="AO6" s="2">
        <v>1</v>
      </c>
      <c r="AP6" s="2"/>
      <c r="AQ6" s="2"/>
      <c r="AR6" s="2"/>
      <c r="AS6" s="2"/>
      <c r="AT6" s="2"/>
      <c r="AU6" s="2">
        <v>3</v>
      </c>
    </row>
    <row r="7" spans="1:47" ht="12.75">
      <c r="A7" s="2">
        <v>3</v>
      </c>
      <c r="B7" s="2" t="s">
        <v>31</v>
      </c>
      <c r="C7" s="3">
        <v>4</v>
      </c>
      <c r="D7" s="3" t="s">
        <v>40</v>
      </c>
      <c r="E7" s="2" t="s">
        <v>41</v>
      </c>
      <c r="F7" s="2" t="s">
        <v>42</v>
      </c>
      <c r="G7" s="2" t="s">
        <v>33</v>
      </c>
      <c r="H7" s="3">
        <v>6</v>
      </c>
      <c r="I7" s="3">
        <v>12</v>
      </c>
      <c r="J7" s="2" t="s">
        <v>15</v>
      </c>
      <c r="K7" s="9" t="s">
        <v>1</v>
      </c>
      <c r="L7" s="2"/>
      <c r="M7" s="2">
        <f t="shared" si="0"/>
        <v>17</v>
      </c>
      <c r="N7" s="2"/>
      <c r="O7" s="2"/>
      <c r="P7" s="2"/>
      <c r="Q7" s="2">
        <v>1</v>
      </c>
      <c r="R7" s="2"/>
      <c r="S7" s="2">
        <v>1</v>
      </c>
      <c r="T7" s="2">
        <v>2</v>
      </c>
      <c r="U7" s="2">
        <v>6</v>
      </c>
      <c r="V7" s="2">
        <v>1</v>
      </c>
      <c r="W7" s="2">
        <v>4</v>
      </c>
      <c r="X7" s="2">
        <v>2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2.75">
      <c r="A8" s="2">
        <v>4</v>
      </c>
      <c r="B8" s="2" t="s">
        <v>31</v>
      </c>
      <c r="C8" s="3">
        <v>11</v>
      </c>
      <c r="D8" s="3" t="s">
        <v>43</v>
      </c>
      <c r="E8" s="2" t="s">
        <v>46</v>
      </c>
      <c r="F8" s="2" t="s">
        <v>44</v>
      </c>
      <c r="G8" s="2" t="s">
        <v>45</v>
      </c>
      <c r="H8" s="3">
        <v>4</v>
      </c>
      <c r="I8" s="3">
        <v>8</v>
      </c>
      <c r="J8" s="2" t="s">
        <v>17</v>
      </c>
      <c r="K8" s="9" t="s">
        <v>3</v>
      </c>
      <c r="L8" s="2"/>
      <c r="M8" s="2">
        <f t="shared" si="0"/>
        <v>22</v>
      </c>
      <c r="N8" s="2">
        <v>4</v>
      </c>
      <c r="O8" s="2">
        <v>1</v>
      </c>
      <c r="P8" s="2"/>
      <c r="Q8" s="2">
        <v>1</v>
      </c>
      <c r="R8" s="2">
        <v>4</v>
      </c>
      <c r="S8" s="2">
        <v>1</v>
      </c>
      <c r="T8" s="2">
        <v>2</v>
      </c>
      <c r="U8" s="2">
        <v>6</v>
      </c>
      <c r="V8" s="2">
        <v>1</v>
      </c>
      <c r="W8" s="2"/>
      <c r="X8" s="2">
        <v>2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2.75">
      <c r="A9" s="2">
        <v>5</v>
      </c>
      <c r="B9" s="2" t="s">
        <v>31</v>
      </c>
      <c r="C9" s="3">
        <v>1</v>
      </c>
      <c r="D9" s="3" t="s">
        <v>49</v>
      </c>
      <c r="E9" s="2" t="s">
        <v>50</v>
      </c>
      <c r="F9" s="2" t="s">
        <v>32</v>
      </c>
      <c r="G9" s="2" t="s">
        <v>33</v>
      </c>
      <c r="H9" s="3" t="s">
        <v>89</v>
      </c>
      <c r="I9" s="3" t="s">
        <v>89</v>
      </c>
      <c r="J9" s="2"/>
      <c r="K9" s="9"/>
      <c r="L9" s="2"/>
      <c r="M9" s="2">
        <f t="shared" si="0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2.75">
      <c r="A10" s="2">
        <v>6</v>
      </c>
      <c r="B10" s="2" t="s">
        <v>31</v>
      </c>
      <c r="C10" s="3">
        <v>21</v>
      </c>
      <c r="D10" s="3" t="s">
        <v>51</v>
      </c>
      <c r="E10" s="2" t="s">
        <v>52</v>
      </c>
      <c r="F10" s="2" t="s">
        <v>32</v>
      </c>
      <c r="G10" s="2" t="s">
        <v>45</v>
      </c>
      <c r="H10" s="3">
        <v>8</v>
      </c>
      <c r="I10" s="3">
        <v>14</v>
      </c>
      <c r="J10" s="2" t="s">
        <v>16</v>
      </c>
      <c r="K10" s="9" t="s">
        <v>2</v>
      </c>
      <c r="L10" s="2"/>
      <c r="M10" s="2">
        <f t="shared" si="0"/>
        <v>15</v>
      </c>
      <c r="N10" s="2"/>
      <c r="O10" s="2"/>
      <c r="P10" s="2"/>
      <c r="Q10" s="2">
        <v>1</v>
      </c>
      <c r="R10" s="2">
        <v>4</v>
      </c>
      <c r="S10" s="2">
        <v>1</v>
      </c>
      <c r="T10" s="2">
        <v>2</v>
      </c>
      <c r="U10" s="2">
        <v>6</v>
      </c>
      <c r="V10" s="2">
        <v>1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2.75">
      <c r="A11" s="2">
        <v>7</v>
      </c>
      <c r="B11" s="2" t="s">
        <v>31</v>
      </c>
      <c r="C11" s="3">
        <v>13</v>
      </c>
      <c r="D11" s="3" t="s">
        <v>90</v>
      </c>
      <c r="E11" s="2" t="s">
        <v>53</v>
      </c>
      <c r="F11" s="2" t="s">
        <v>32</v>
      </c>
      <c r="G11" s="2" t="s">
        <v>33</v>
      </c>
      <c r="H11" s="10">
        <v>1</v>
      </c>
      <c r="I11" s="4">
        <v>2</v>
      </c>
      <c r="J11" s="2" t="s">
        <v>29</v>
      </c>
      <c r="K11" s="9" t="s">
        <v>12</v>
      </c>
      <c r="L11" s="2"/>
      <c r="M11" s="2">
        <f t="shared" si="0"/>
        <v>36</v>
      </c>
      <c r="N11" s="2">
        <v>4</v>
      </c>
      <c r="O11" s="2">
        <v>1</v>
      </c>
      <c r="P11" s="2">
        <v>1</v>
      </c>
      <c r="Q11" s="2">
        <v>1</v>
      </c>
      <c r="R11" s="2">
        <v>4</v>
      </c>
      <c r="S11" s="2">
        <v>1</v>
      </c>
      <c r="T11" s="2">
        <v>2</v>
      </c>
      <c r="U11" s="2">
        <v>6</v>
      </c>
      <c r="V11" s="2">
        <v>1</v>
      </c>
      <c r="W11" s="2">
        <v>4</v>
      </c>
      <c r="X11" s="2">
        <v>2</v>
      </c>
      <c r="Y11" s="2"/>
      <c r="Z11" s="2"/>
      <c r="AA11" s="2"/>
      <c r="AB11" s="2"/>
      <c r="AC11" s="2"/>
      <c r="AD11" s="2"/>
      <c r="AE11" s="2"/>
      <c r="AF11" s="2">
        <v>1</v>
      </c>
      <c r="AG11" s="2"/>
      <c r="AH11" s="2"/>
      <c r="AI11" s="2">
        <v>1</v>
      </c>
      <c r="AJ11" s="2"/>
      <c r="AK11" s="2">
        <v>1</v>
      </c>
      <c r="AL11" s="2">
        <v>2</v>
      </c>
      <c r="AM11" s="2">
        <v>2</v>
      </c>
      <c r="AN11" s="2">
        <v>1</v>
      </c>
      <c r="AO11" s="2">
        <v>1</v>
      </c>
      <c r="AP11" s="2"/>
      <c r="AQ11" s="2"/>
      <c r="AR11" s="2"/>
      <c r="AS11" s="2"/>
      <c r="AT11" s="2"/>
      <c r="AU11" s="2"/>
    </row>
    <row r="12" spans="1:47" ht="12.75">
      <c r="A12" s="2">
        <v>8</v>
      </c>
      <c r="B12" s="2" t="s">
        <v>31</v>
      </c>
      <c r="C12" s="3">
        <v>8</v>
      </c>
      <c r="D12" s="3" t="s">
        <v>54</v>
      </c>
      <c r="E12" s="2" t="s">
        <v>55</v>
      </c>
      <c r="F12" s="2" t="s">
        <v>56</v>
      </c>
      <c r="G12" s="2" t="s">
        <v>57</v>
      </c>
      <c r="H12" s="11">
        <v>3</v>
      </c>
      <c r="I12" s="3">
        <v>5</v>
      </c>
      <c r="J12" s="2" t="s">
        <v>28</v>
      </c>
      <c r="K12" s="9" t="s">
        <v>27</v>
      </c>
      <c r="L12" s="2"/>
      <c r="M12" s="2">
        <f t="shared" si="0"/>
        <v>28</v>
      </c>
      <c r="N12" s="2">
        <v>4</v>
      </c>
      <c r="O12" s="2">
        <v>1</v>
      </c>
      <c r="P12" s="2"/>
      <c r="Q12" s="2">
        <v>1</v>
      </c>
      <c r="R12" s="2">
        <v>4</v>
      </c>
      <c r="S12" s="2">
        <v>1</v>
      </c>
      <c r="T12" s="2">
        <v>2</v>
      </c>
      <c r="U12" s="2">
        <v>6</v>
      </c>
      <c r="V12" s="2">
        <v>1</v>
      </c>
      <c r="W12" s="2">
        <v>4</v>
      </c>
      <c r="X12" s="2">
        <v>2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>
        <v>1</v>
      </c>
      <c r="AO12" s="2">
        <v>1</v>
      </c>
      <c r="AP12" s="2"/>
      <c r="AQ12" s="2"/>
      <c r="AR12" s="2"/>
      <c r="AS12" s="2"/>
      <c r="AT12" s="2"/>
      <c r="AU12" s="2"/>
    </row>
    <row r="13" spans="1:47" ht="12.75">
      <c r="A13" s="2">
        <v>9</v>
      </c>
      <c r="B13" s="2" t="s">
        <v>31</v>
      </c>
      <c r="C13" s="3">
        <v>10</v>
      </c>
      <c r="D13" s="3" t="s">
        <v>58</v>
      </c>
      <c r="E13" s="2" t="s">
        <v>59</v>
      </c>
      <c r="F13" s="2" t="s">
        <v>56</v>
      </c>
      <c r="G13" s="2" t="s">
        <v>60</v>
      </c>
      <c r="H13" s="12">
        <v>2</v>
      </c>
      <c r="I13" s="11">
        <v>3</v>
      </c>
      <c r="J13" s="2" t="s">
        <v>24</v>
      </c>
      <c r="K13" s="9" t="s">
        <v>10</v>
      </c>
      <c r="L13" s="2"/>
      <c r="M13" s="2">
        <f t="shared" si="0"/>
        <v>35</v>
      </c>
      <c r="N13" s="2">
        <v>4</v>
      </c>
      <c r="O13" s="2">
        <v>1</v>
      </c>
      <c r="P13" s="2">
        <v>1</v>
      </c>
      <c r="Q13" s="2">
        <v>1</v>
      </c>
      <c r="R13" s="2">
        <v>4</v>
      </c>
      <c r="S13" s="2">
        <v>1</v>
      </c>
      <c r="T13" s="2">
        <v>2</v>
      </c>
      <c r="U13" s="2">
        <v>6</v>
      </c>
      <c r="V13" s="2"/>
      <c r="W13" s="2">
        <v>4</v>
      </c>
      <c r="X13" s="2">
        <v>2</v>
      </c>
      <c r="Y13" s="2"/>
      <c r="Z13" s="2">
        <v>6</v>
      </c>
      <c r="AA13" s="2">
        <v>1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1</v>
      </c>
      <c r="AO13" s="2">
        <v>1</v>
      </c>
      <c r="AP13" s="2"/>
      <c r="AQ13" s="2"/>
      <c r="AR13" s="2"/>
      <c r="AS13" s="2"/>
      <c r="AT13" s="2"/>
      <c r="AU13" s="2"/>
    </row>
    <row r="14" spans="1:47" ht="25.5" customHeight="1">
      <c r="A14" s="2">
        <v>10</v>
      </c>
      <c r="B14" s="2" t="s">
        <v>34</v>
      </c>
      <c r="C14" s="3">
        <v>33</v>
      </c>
      <c r="D14" s="3" t="s">
        <v>61</v>
      </c>
      <c r="E14" s="2" t="s">
        <v>62</v>
      </c>
      <c r="F14" s="2" t="s">
        <v>44</v>
      </c>
      <c r="G14" s="2" t="s">
        <v>45</v>
      </c>
      <c r="H14" s="3">
        <v>5</v>
      </c>
      <c r="I14" s="3">
        <v>9</v>
      </c>
      <c r="J14" s="2" t="s">
        <v>18</v>
      </c>
      <c r="K14" s="9" t="s">
        <v>4</v>
      </c>
      <c r="L14" s="2"/>
      <c r="M14" s="2">
        <f t="shared" si="0"/>
        <v>21</v>
      </c>
      <c r="N14" s="2">
        <v>4</v>
      </c>
      <c r="O14" s="2">
        <v>1</v>
      </c>
      <c r="P14" s="2"/>
      <c r="Q14" s="2">
        <v>1</v>
      </c>
      <c r="R14" s="2">
        <v>4</v>
      </c>
      <c r="S14" s="2"/>
      <c r="T14" s="2"/>
      <c r="U14" s="2"/>
      <c r="V14" s="2"/>
      <c r="W14" s="2">
        <v>4</v>
      </c>
      <c r="X14" s="2">
        <v>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>
        <v>1</v>
      </c>
      <c r="AO14" s="2">
        <v>1</v>
      </c>
      <c r="AP14" s="2"/>
      <c r="AQ14" s="2"/>
      <c r="AR14" s="2"/>
      <c r="AS14" s="2"/>
      <c r="AT14" s="2"/>
      <c r="AU14" s="2">
        <v>3</v>
      </c>
    </row>
    <row r="15" spans="1:47" ht="12.75">
      <c r="A15" s="2">
        <v>11</v>
      </c>
      <c r="B15" s="2" t="s">
        <v>34</v>
      </c>
      <c r="C15" s="3">
        <v>6</v>
      </c>
      <c r="D15" s="3" t="s">
        <v>63</v>
      </c>
      <c r="E15" s="2" t="s">
        <v>64</v>
      </c>
      <c r="F15" s="2" t="s">
        <v>65</v>
      </c>
      <c r="G15" s="2" t="s">
        <v>33</v>
      </c>
      <c r="H15" s="3" t="s">
        <v>89</v>
      </c>
      <c r="I15" s="3" t="s">
        <v>89</v>
      </c>
      <c r="J15" s="2"/>
      <c r="K15" s="9"/>
      <c r="L15" s="2"/>
      <c r="M15" s="2">
        <f t="shared" si="0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2">
        <v>12</v>
      </c>
      <c r="B16" s="2" t="s">
        <v>34</v>
      </c>
      <c r="C16" s="3">
        <v>14</v>
      </c>
      <c r="D16" s="3" t="s">
        <v>66</v>
      </c>
      <c r="E16" s="2" t="s">
        <v>67</v>
      </c>
      <c r="F16" s="2" t="s">
        <v>68</v>
      </c>
      <c r="G16" s="2" t="s">
        <v>33</v>
      </c>
      <c r="H16" s="3">
        <v>6</v>
      </c>
      <c r="I16" s="3">
        <v>10</v>
      </c>
      <c r="J16" s="2" t="s">
        <v>19</v>
      </c>
      <c r="K16" s="9" t="s">
        <v>5</v>
      </c>
      <c r="L16" s="2"/>
      <c r="M16" s="2">
        <f t="shared" si="0"/>
        <v>21</v>
      </c>
      <c r="N16" s="2"/>
      <c r="O16" s="2"/>
      <c r="P16" s="2">
        <v>1</v>
      </c>
      <c r="Q16" s="2"/>
      <c r="R16" s="2">
        <v>4</v>
      </c>
      <c r="S16" s="2">
        <v>1</v>
      </c>
      <c r="T16" s="2">
        <v>2</v>
      </c>
      <c r="U16" s="2">
        <v>6</v>
      </c>
      <c r="V16" s="2">
        <v>1</v>
      </c>
      <c r="W16" s="2">
        <v>4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1</v>
      </c>
      <c r="AO16" s="2">
        <v>1</v>
      </c>
      <c r="AP16" s="2"/>
      <c r="AQ16" s="2"/>
      <c r="AR16" s="2"/>
      <c r="AS16" s="2"/>
      <c r="AT16" s="2"/>
      <c r="AU16" s="2"/>
    </row>
    <row r="17" spans="1:47" ht="12.75">
      <c r="A17" s="2">
        <v>13</v>
      </c>
      <c r="B17" s="2" t="s">
        <v>34</v>
      </c>
      <c r="C17" s="3">
        <v>5</v>
      </c>
      <c r="D17" s="3" t="s">
        <v>69</v>
      </c>
      <c r="E17" s="2" t="s">
        <v>70</v>
      </c>
      <c r="F17" s="2" t="s">
        <v>32</v>
      </c>
      <c r="G17" s="2" t="s">
        <v>33</v>
      </c>
      <c r="H17" s="3">
        <v>4</v>
      </c>
      <c r="I17" s="3">
        <v>7</v>
      </c>
      <c r="J17" s="2" t="s">
        <v>21</v>
      </c>
      <c r="K17" s="9" t="s">
        <v>7</v>
      </c>
      <c r="L17" s="2"/>
      <c r="M17" s="2">
        <f>SUM(N17:AU17)</f>
        <v>26</v>
      </c>
      <c r="N17" s="2"/>
      <c r="O17" s="2"/>
      <c r="P17" s="2">
        <v>1</v>
      </c>
      <c r="Q17" s="2">
        <v>1</v>
      </c>
      <c r="R17" s="2">
        <v>4</v>
      </c>
      <c r="S17" s="2">
        <v>1</v>
      </c>
      <c r="T17" s="2">
        <v>2</v>
      </c>
      <c r="U17" s="2">
        <v>6</v>
      </c>
      <c r="V17" s="2">
        <v>1</v>
      </c>
      <c r="W17" s="2">
        <v>4</v>
      </c>
      <c r="X17" s="2">
        <v>2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>
        <v>2</v>
      </c>
      <c r="AM17" s="2"/>
      <c r="AN17" s="2">
        <v>1</v>
      </c>
      <c r="AO17" s="2">
        <v>1</v>
      </c>
      <c r="AP17" s="2"/>
      <c r="AQ17" s="2"/>
      <c r="AR17" s="2"/>
      <c r="AS17" s="2"/>
      <c r="AT17" s="2"/>
      <c r="AU17" s="2"/>
    </row>
    <row r="18" spans="1:47" ht="12.75">
      <c r="A18" s="2">
        <v>14</v>
      </c>
      <c r="B18" s="2" t="s">
        <v>34</v>
      </c>
      <c r="C18" s="3">
        <v>3</v>
      </c>
      <c r="D18" s="3" t="s">
        <v>71</v>
      </c>
      <c r="E18" s="2" t="s">
        <v>72</v>
      </c>
      <c r="F18" s="2" t="s">
        <v>44</v>
      </c>
      <c r="G18" s="2" t="s">
        <v>73</v>
      </c>
      <c r="H18" s="3" t="s">
        <v>89</v>
      </c>
      <c r="I18" s="3" t="s">
        <v>89</v>
      </c>
      <c r="J18" s="2"/>
      <c r="K18" s="9"/>
      <c r="L18" s="2"/>
      <c r="M18" s="2">
        <f aca="true" t="shared" si="1" ref="M18:M23">SUM(N18:AU18)</f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">
        <v>15</v>
      </c>
      <c r="B19" s="2" t="s">
        <v>34</v>
      </c>
      <c r="C19" s="3">
        <v>9</v>
      </c>
      <c r="D19" s="3" t="s">
        <v>74</v>
      </c>
      <c r="E19" s="2" t="s">
        <v>75</v>
      </c>
      <c r="F19" s="2" t="s">
        <v>44</v>
      </c>
      <c r="G19" s="2" t="s">
        <v>76</v>
      </c>
      <c r="H19" s="11">
        <v>3</v>
      </c>
      <c r="I19" s="3">
        <v>6</v>
      </c>
      <c r="J19" s="2" t="s">
        <v>26</v>
      </c>
      <c r="K19" s="9" t="s">
        <v>13</v>
      </c>
      <c r="L19" s="9" t="s">
        <v>14</v>
      </c>
      <c r="M19" s="2">
        <f t="shared" si="1"/>
        <v>37</v>
      </c>
      <c r="N19" s="2">
        <v>4</v>
      </c>
      <c r="O19" s="2">
        <v>1</v>
      </c>
      <c r="P19" s="2"/>
      <c r="Q19" s="2">
        <v>1</v>
      </c>
      <c r="R19" s="2">
        <v>4</v>
      </c>
      <c r="S19" s="2"/>
      <c r="T19" s="2"/>
      <c r="U19" s="2"/>
      <c r="V19" s="2"/>
      <c r="W19" s="2">
        <v>4</v>
      </c>
      <c r="X19" s="2">
        <v>2</v>
      </c>
      <c r="Y19" s="2"/>
      <c r="Z19" s="2"/>
      <c r="AA19" s="2"/>
      <c r="AB19" s="2">
        <v>1</v>
      </c>
      <c r="AC19" s="2">
        <v>4</v>
      </c>
      <c r="AD19" s="2"/>
      <c r="AE19" s="2"/>
      <c r="AF19" s="2">
        <v>1</v>
      </c>
      <c r="AG19" s="2"/>
      <c r="AH19" s="2"/>
      <c r="AI19" s="2">
        <v>1</v>
      </c>
      <c r="AJ19" s="2">
        <v>4</v>
      </c>
      <c r="AK19" s="2">
        <v>1</v>
      </c>
      <c r="AL19" s="2">
        <v>2</v>
      </c>
      <c r="AM19" s="2">
        <v>2</v>
      </c>
      <c r="AN19" s="2">
        <v>1</v>
      </c>
      <c r="AO19" s="2">
        <v>1</v>
      </c>
      <c r="AP19" s="2"/>
      <c r="AQ19" s="2"/>
      <c r="AR19" s="2"/>
      <c r="AS19" s="2"/>
      <c r="AT19" s="2"/>
      <c r="AU19" s="2">
        <v>3</v>
      </c>
    </row>
    <row r="20" spans="1:47" ht="12.75">
      <c r="A20" s="2">
        <v>16</v>
      </c>
      <c r="B20" s="2" t="s">
        <v>34</v>
      </c>
      <c r="C20" s="3">
        <v>7</v>
      </c>
      <c r="D20" s="3" t="s">
        <v>77</v>
      </c>
      <c r="E20" s="2" t="s">
        <v>78</v>
      </c>
      <c r="F20" s="2" t="s">
        <v>56</v>
      </c>
      <c r="G20" s="2" t="s">
        <v>79</v>
      </c>
      <c r="H20" s="4">
        <v>2</v>
      </c>
      <c r="I20" s="3">
        <v>4</v>
      </c>
      <c r="J20" s="2" t="s">
        <v>23</v>
      </c>
      <c r="K20" s="9" t="s">
        <v>9</v>
      </c>
      <c r="L20" s="2"/>
      <c r="M20" s="2">
        <f t="shared" si="1"/>
        <v>30</v>
      </c>
      <c r="N20" s="2"/>
      <c r="O20" s="2"/>
      <c r="P20" s="2">
        <v>1</v>
      </c>
      <c r="Q20" s="2"/>
      <c r="R20" s="2"/>
      <c r="S20" s="2"/>
      <c r="T20" s="2"/>
      <c r="U20" s="2"/>
      <c r="V20" s="2"/>
      <c r="W20" s="2">
        <v>4</v>
      </c>
      <c r="X20" s="2">
        <v>2</v>
      </c>
      <c r="Y20" s="2">
        <v>2</v>
      </c>
      <c r="Z20" s="2">
        <v>6</v>
      </c>
      <c r="AA20" s="2">
        <v>1</v>
      </c>
      <c r="AB20" s="2"/>
      <c r="AC20" s="2"/>
      <c r="AD20" s="2"/>
      <c r="AE20" s="2"/>
      <c r="AF20" s="2"/>
      <c r="AG20" s="2"/>
      <c r="AH20" s="2"/>
      <c r="AI20" s="2"/>
      <c r="AJ20" s="2">
        <v>4</v>
      </c>
      <c r="AK20" s="2">
        <v>1</v>
      </c>
      <c r="AL20" s="2">
        <v>2</v>
      </c>
      <c r="AM20" s="2">
        <v>2</v>
      </c>
      <c r="AN20" s="2">
        <v>1</v>
      </c>
      <c r="AO20" s="2">
        <v>1</v>
      </c>
      <c r="AP20" s="2"/>
      <c r="AQ20" s="2"/>
      <c r="AR20" s="2"/>
      <c r="AS20" s="2"/>
      <c r="AT20" s="2"/>
      <c r="AU20" s="2">
        <v>3</v>
      </c>
    </row>
    <row r="21" spans="1:47" ht="12.75">
      <c r="A21" s="2">
        <v>17</v>
      </c>
      <c r="B21" s="2" t="s">
        <v>34</v>
      </c>
      <c r="C21" s="3">
        <v>17</v>
      </c>
      <c r="D21" s="3" t="s">
        <v>80</v>
      </c>
      <c r="E21" s="2" t="s">
        <v>81</v>
      </c>
      <c r="F21" s="2" t="s">
        <v>32</v>
      </c>
      <c r="G21" s="2" t="s">
        <v>96</v>
      </c>
      <c r="H21" s="13">
        <v>1</v>
      </c>
      <c r="I21" s="13">
        <v>1</v>
      </c>
      <c r="J21" s="2" t="s">
        <v>22</v>
      </c>
      <c r="K21" s="9" t="s">
        <v>8</v>
      </c>
      <c r="L21" s="2"/>
      <c r="M21" s="2">
        <f t="shared" si="1"/>
        <v>48</v>
      </c>
      <c r="N21" s="2">
        <v>4</v>
      </c>
      <c r="O21" s="2">
        <v>1</v>
      </c>
      <c r="P21" s="2">
        <v>1</v>
      </c>
      <c r="Q21" s="2">
        <v>1</v>
      </c>
      <c r="R21" s="2">
        <v>4</v>
      </c>
      <c r="S21" s="2">
        <v>1</v>
      </c>
      <c r="T21" s="2">
        <v>2</v>
      </c>
      <c r="U21" s="2">
        <v>6</v>
      </c>
      <c r="V21" s="2">
        <v>1</v>
      </c>
      <c r="W21" s="2">
        <v>4</v>
      </c>
      <c r="X21" s="2">
        <v>2</v>
      </c>
      <c r="Y21" s="2"/>
      <c r="Z21" s="2">
        <v>6</v>
      </c>
      <c r="AA21" s="2">
        <v>1</v>
      </c>
      <c r="AB21" s="2"/>
      <c r="AC21" s="2"/>
      <c r="AD21" s="2"/>
      <c r="AE21" s="2"/>
      <c r="AF21" s="2"/>
      <c r="AG21" s="2"/>
      <c r="AH21" s="2"/>
      <c r="AI21" s="2"/>
      <c r="AJ21" s="2">
        <v>4</v>
      </c>
      <c r="AK21" s="2">
        <v>1</v>
      </c>
      <c r="AL21" s="2">
        <v>2</v>
      </c>
      <c r="AM21" s="2">
        <v>2</v>
      </c>
      <c r="AN21" s="2">
        <v>1</v>
      </c>
      <c r="AO21" s="2">
        <v>1</v>
      </c>
      <c r="AP21" s="2"/>
      <c r="AQ21" s="2"/>
      <c r="AR21" s="2"/>
      <c r="AS21" s="2"/>
      <c r="AT21" s="2"/>
      <c r="AU21" s="2">
        <v>3</v>
      </c>
    </row>
    <row r="22" spans="1:47" ht="12.75">
      <c r="A22" s="2">
        <v>18</v>
      </c>
      <c r="B22" s="2" t="s">
        <v>34</v>
      </c>
      <c r="C22" s="3">
        <v>2</v>
      </c>
      <c r="D22" s="3" t="s">
        <v>92</v>
      </c>
      <c r="E22" s="2" t="s">
        <v>47</v>
      </c>
      <c r="F22" s="2" t="s">
        <v>32</v>
      </c>
      <c r="G22" s="2" t="s">
        <v>48</v>
      </c>
      <c r="H22" s="3" t="s">
        <v>89</v>
      </c>
      <c r="I22" s="3" t="s">
        <v>89</v>
      </c>
      <c r="J22" s="2"/>
      <c r="K22" s="9"/>
      <c r="L22" s="2"/>
      <c r="M22" s="2">
        <f t="shared" si="1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">
        <v>19</v>
      </c>
      <c r="B23" s="2" t="s">
        <v>34</v>
      </c>
      <c r="C23" s="3">
        <v>12</v>
      </c>
      <c r="D23" s="3" t="s">
        <v>35</v>
      </c>
      <c r="E23" s="2" t="s">
        <v>36</v>
      </c>
      <c r="F23" s="2"/>
      <c r="G23" s="2" t="s">
        <v>33</v>
      </c>
      <c r="H23" s="3" t="s">
        <v>89</v>
      </c>
      <c r="I23" s="3" t="s">
        <v>89</v>
      </c>
      <c r="J23" s="2"/>
      <c r="K23" s="9"/>
      <c r="L23" s="2"/>
      <c r="M23" s="2">
        <f t="shared" si="1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master2</dc:creator>
  <cp:keywords/>
  <dc:description/>
  <cp:lastModifiedBy>Andrew</cp:lastModifiedBy>
  <cp:lastPrinted>2007-02-04T10:35:55Z</cp:lastPrinted>
  <dcterms:created xsi:type="dcterms:W3CDTF">2007-01-31T18:38:54Z</dcterms:created>
  <dcterms:modified xsi:type="dcterms:W3CDTF">2007-02-06T19:32:57Z</dcterms:modified>
  <cp:category/>
  <cp:version/>
  <cp:contentType/>
  <cp:contentStatus/>
</cp:coreProperties>
</file>